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CARGA\"/>
    </mc:Choice>
  </mc:AlternateContent>
  <bookViews>
    <workbookView xWindow="0" yWindow="0" windowWidth="28800" windowHeight="12135" tabRatio="885"/>
  </bookViews>
  <sheets>
    <sheet name="CTG" sheetId="8" r:id="rId1"/>
  </sheets>
  <definedNames>
    <definedName name="_xlnm.Print_Area" localSheetId="0">CTG!$A$1:$G$18</definedName>
  </definedNames>
  <calcPr calcId="162913"/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<sst xmlns="http://schemas.openxmlformats.org/spreadsheetml/2006/main" count="24" uniqueCount="24">
  <si>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</si>
  <si>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</si>
  <si>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</si>
  <si>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</si>
  <si>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</si>
  <si>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</si>
  <si>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</si>
  <si>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</si>
  <si>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</si>
  <si>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</si>
  <si>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</si>
  <si>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</si>
  <si>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</si>
  <si>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</si>
  <si>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</si>
  <si>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</si>
  <si>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</si>
  <si>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31 de Diciembre de 2023</t>
  </si>
  <si>
    <t>__________________________________</t>
  </si>
  <si>
    <t>_________________________________________</t>
  </si>
  <si>
    <t>Lic. German Barroso Moreno</t>
  </si>
  <si>
    <t>Ing. Ivan Faustino Narvaez Cervantes</t>
  </si>
  <si>
    <t>Director General del SMDIF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</si>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</sst>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8" fillId="2" borderId="5" xfId="9" applyNumberFormat="1" applyFont="1" applyFill="1" applyBorder="1" applyAlignment="1">
      <alignment horizontal="center" vertical="center" wrapText="1"/>
    </xf>
    <xf numFmtId="0" fontId="8" fillId="2" borderId="5" xfId="9" applyNumberFormat="1" applyFont="1" applyFill="1" applyBorder="1" applyAlignment="1">
      <alignment horizontal="center" vertical="center" wrapText="1"/>
    </xf>
    <xf numFmtId="0" fontId="4" fillId="0" borderId="0" xfId="0" applyFont="1" applyBorder="1" applyProtection="1"/>
    <xf numFmtId="0" fontId="8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Border="1" applyProtection="1"/>
    <xf numFmtId="4" fontId="8" fillId="0" borderId="10" xfId="0" applyNumberFormat="1" applyFont="1" applyFill="1" applyBorder="1" applyProtection="1">
      <protection locked="0"/>
    </xf>
    <xf numFmtId="4" fontId="4" fillId="0" borderId="11" xfId="0" applyNumberFormat="1" applyFont="1" applyBorder="1" applyProtection="1">
      <protection locked="0"/>
    </xf>
    <xf numFmtId="4" fontId="4" fillId="0" borderId="10" xfId="0" applyNumberFormat="1" applyFont="1" applyBorder="1" applyProtection="1"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0" xfId="8" applyFont="1" applyFill="1" applyBorder="1" applyAlignment="1" applyProtection="1">
      <alignment vertical="top"/>
      <protection locked="0"/>
    </xf>
    <xf numFmtId="0" fontId="9" fillId="0" borderId="0" xfId="0" applyFont="1" applyAlignment="1"/>
    <xf numFmtId="0" fontId="9" fillId="0" borderId="0" xfId="0" applyFont="1" applyAlignment="1">
      <alignment vertical="center"/>
    </xf>
    <xf numFmtId="0" fontId="8" fillId="2" borderId="1" xfId="9" applyFont="1" applyFill="1" applyBorder="1" applyAlignment="1">
      <alignment vertical="center"/>
    </xf>
    <xf numFmtId="0" fontId="8" fillId="2" borderId="4" xfId="9" applyFont="1" applyFill="1" applyBorder="1" applyAlignment="1">
      <alignment vertical="center"/>
    </xf>
    <xf numFmtId="0" fontId="8" fillId="2" borderId="2" xfId="9" applyFont="1" applyFill="1" applyBorder="1" applyAlignment="1">
      <alignment horizontal="center" vertical="center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8" xfId="9" applyFont="1" applyFill="1" applyBorder="1" applyAlignment="1" applyProtection="1">
      <alignment horizontal="center" vertical="center" wrapText="1"/>
      <protection locked="0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4" fontId="8" fillId="2" borderId="9" xfId="9" applyNumberFormat="1" applyFont="1" applyFill="1" applyBorder="1" applyAlignment="1">
      <alignment horizontal="center" vertical="center" wrapText="1"/>
    </xf>
    <xf numFmtId="4" fontId="8" fillId="2" borderId="10" xfId="9" applyNumberFormat="1" applyFont="1" applyFill="1" applyBorder="1" applyAlignment="1">
      <alignment horizontal="center" vertical="center" wrapText="1"/>
    </xf>
  </cellXfs>
  <cellStyles count="32">
    <cellStyle name="Euro" xfId="1"/>
    <cellStyle name="Millares 2" xfId="2"/>
    <cellStyle name="Millares 2 2" xfId="3"/>
    <cellStyle name="Millares 2 2 2" xfId="17"/>
    <cellStyle name="Millares 2 2 3" xfId="25"/>
    <cellStyle name="Millares 2 3" xfId="4"/>
    <cellStyle name="Millares 2 3 2" xfId="18"/>
    <cellStyle name="Millares 2 3 3" xfId="26"/>
    <cellStyle name="Millares 2 4" xfId="16"/>
    <cellStyle name="Millares 2 5" xfId="24"/>
    <cellStyle name="Millares 3" xfId="5"/>
    <cellStyle name="Millares 3 2" xfId="19"/>
    <cellStyle name="Millares 3 3" xfId="27"/>
    <cellStyle name="Moneda 2" xfId="6"/>
    <cellStyle name="Moneda 2 2" xfId="20"/>
    <cellStyle name="Moneda 2 3" xfId="28"/>
    <cellStyle name="Normal" xfId="0" builtinId="0"/>
    <cellStyle name="Normal 2" xfId="7"/>
    <cellStyle name="Normal 2 2" xfId="8"/>
    <cellStyle name="Normal 2 3" xfId="21"/>
    <cellStyle name="Normal 2 4" xfId="29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3" xfId="31"/>
    <cellStyle name="Normal 6 3" xfId="22"/>
    <cellStyle name="Normal 6 4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="115" zoomScaleNormal="115" workbookViewId="0">
      <selection activeCell="A9" sqref="A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0" t="s">
        <v>17</v>
      </c>
      <c r="B1" s="18"/>
      <c r="C1" s="18"/>
      <c r="D1" s="18"/>
      <c r="E1" s="18"/>
      <c r="F1" s="18"/>
      <c r="G1" s="19"/>
    </row>
    <row r="2" spans="1:7" x14ac:dyDescent="0.2">
      <c r="A2" s="15"/>
      <c r="B2" s="20" t="s">
        <v>12</v>
      </c>
      <c r="C2" s="18"/>
      <c r="D2" s="18"/>
      <c r="E2" s="18"/>
      <c r="F2" s="19"/>
      <c r="G2" s="21" t="s">
        <v>11</v>
      </c>
    </row>
    <row r="3" spans="1:7" ht="24.95" customHeight="1" x14ac:dyDescent="0.2">
      <c r="A3" s="17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22"/>
    </row>
    <row r="4" spans="1:7" x14ac:dyDescent="0.2">
      <c r="A4" s="16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3" t="s">
        <v>15</v>
      </c>
    </row>
    <row r="5" spans="1:7" x14ac:dyDescent="0.2">
      <c r="A5" s="4" t="s">
        <v>0</v>
      </c>
      <c r="B5" s="8">
        <v>17433256.690000001</v>
      </c>
      <c r="C5" s="8">
        <v>1766542.43</v>
      </c>
      <c r="D5" s="8">
        <f>B5+C5</f>
        <v>19199799.120000001</v>
      </c>
      <c r="E5" s="8">
        <v>18288011.27</v>
      </c>
      <c r="F5" s="8">
        <v>17482382.780000001</v>
      </c>
      <c r="G5" s="8">
        <f>D5-E5</f>
        <v>911787.85000000149</v>
      </c>
    </row>
    <row r="6" spans="1:7" x14ac:dyDescent="0.2">
      <c r="A6" s="4" t="s">
        <v>1</v>
      </c>
      <c r="B6" s="8">
        <v>0</v>
      </c>
      <c r="C6" s="8">
        <v>630591.13</v>
      </c>
      <c r="D6" s="8">
        <f>B6+C6</f>
        <v>630591.13</v>
      </c>
      <c r="E6" s="8">
        <v>169854.36</v>
      </c>
      <c r="F6" s="8">
        <v>169854.36</v>
      </c>
      <c r="G6" s="8">
        <f>D6-E6</f>
        <v>460736.77</v>
      </c>
    </row>
    <row r="7" spans="1:7" x14ac:dyDescent="0.2">
      <c r="A7" s="4" t="s">
        <v>2</v>
      </c>
      <c r="B7" s="8">
        <v>0</v>
      </c>
      <c r="C7" s="8">
        <v>0</v>
      </c>
      <c r="D7" s="8">
        <f>B7+C7</f>
        <v>0</v>
      </c>
      <c r="E7" s="8">
        <v>0</v>
      </c>
      <c r="F7" s="8">
        <v>0</v>
      </c>
      <c r="G7" s="8">
        <f>D7-E7</f>
        <v>0</v>
      </c>
    </row>
    <row r="8" spans="1:7" x14ac:dyDescent="0.2">
      <c r="A8" s="4" t="s">
        <v>4</v>
      </c>
      <c r="B8" s="8">
        <v>78412</v>
      </c>
      <c r="C8" s="8">
        <v>0</v>
      </c>
      <c r="D8" s="8">
        <f>B8+C8</f>
        <v>78412</v>
      </c>
      <c r="E8" s="8">
        <v>78412</v>
      </c>
      <c r="F8" s="8">
        <v>78412</v>
      </c>
      <c r="G8" s="8">
        <f>D8-E8</f>
        <v>0</v>
      </c>
    </row>
    <row r="9" spans="1:7" x14ac:dyDescent="0.2">
      <c r="A9" s="6" t="s">
        <v>3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5" t="s">
        <v>5</v>
      </c>
      <c r="B10" s="7">
        <f t="shared" ref="B10:G10" si="0">SUM(B5+B6+B7+B8+B9)</f>
        <v>17511668.690000001</v>
      </c>
      <c r="C10" s="7">
        <f t="shared" si="0"/>
        <v>2397133.56</v>
      </c>
      <c r="D10" s="7">
        <f t="shared" si="0"/>
        <v>19908802.25</v>
      </c>
      <c r="E10" s="7">
        <f t="shared" si="0"/>
        <v>18536277.629999999</v>
      </c>
      <c r="F10" s="7">
        <f t="shared" si="0"/>
        <v>17730649.140000001</v>
      </c>
      <c r="G10" s="7">
        <f t="shared" si="0"/>
        <v>1372524.6200000015</v>
      </c>
    </row>
    <row r="13" spans="1:7" x14ac:dyDescent="0.2">
      <c r="A13" s="1" t="s">
        <v>16</v>
      </c>
    </row>
    <row r="16" spans="1:7" x14ac:dyDescent="0.2">
      <c r="A16" s="10" t="s">
        <v>18</v>
      </c>
      <c r="D16" s="12" t="s">
        <v>19</v>
      </c>
      <c r="E16" s="12"/>
    </row>
    <row r="17" spans="1:5" ht="15" x14ac:dyDescent="0.25">
      <c r="A17" s="11" t="s">
        <v>20</v>
      </c>
      <c r="D17" s="13" t="s">
        <v>21</v>
      </c>
      <c r="E17" s="13"/>
    </row>
    <row r="18" spans="1:5" ht="15" x14ac:dyDescent="0.2">
      <c r="A18" s="11" t="s">
        <v>22</v>
      </c>
      <c r="D18" s="14" t="s">
        <v>23</v>
      </c>
      <c r="E18" s="14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2024-01-26T18:47:46Z</cp:lastPrinted>
  <dcterms:created xsi:type="dcterms:W3CDTF">2014-02-10T03:37:14Z</dcterms:created>
  <dcterms:modified xsi:type="dcterms:W3CDTF">2024-03-01T21:12:15Z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